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ra\Downloads\CONSULTA PRELIMINAR-20250122T130304Z-001\CONSULTA PRELIMINAR\"/>
    </mc:Choice>
  </mc:AlternateContent>
  <bookViews>
    <workbookView xWindow="0" yWindow="0" windowWidth="28800" windowHeight="12030"/>
  </bookViews>
  <sheets>
    <sheet name="Informática_cp" sheetId="1" r:id="rId1"/>
  </sheets>
  <calcPr calcId="162913"/>
</workbook>
</file>

<file path=xl/calcChain.xml><?xml version="1.0" encoding="utf-8"?>
<calcChain xmlns="http://schemas.openxmlformats.org/spreadsheetml/2006/main">
  <c r="E61" i="1" l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62" i="1" s="1"/>
</calcChain>
</file>

<file path=xl/sharedStrings.xml><?xml version="1.0" encoding="utf-8"?>
<sst xmlns="http://schemas.openxmlformats.org/spreadsheetml/2006/main" count="63" uniqueCount="62">
  <si>
    <t>Local: Lousado</t>
  </si>
  <si>
    <t>Data: 21-01-2025</t>
  </si>
  <si>
    <t>MAPA QUANTIDADES - CENTRO TECNOLÓGICO ESPECIALIZADO INFORMÁTICO</t>
  </si>
  <si>
    <t>Item</t>
  </si>
  <si>
    <t>Dsignação da despesa</t>
  </si>
  <si>
    <t>Quantidade</t>
  </si>
  <si>
    <t>Custo unitário</t>
  </si>
  <si>
    <t>Custo total</t>
  </si>
  <si>
    <t>Prazo de entrega previsto após adjudicação (dias)</t>
  </si>
  <si>
    <t>Computador Fixo</t>
  </si>
  <si>
    <t>Computador Portátil</t>
  </si>
  <si>
    <t>Monitor</t>
  </si>
  <si>
    <t>Suporte de secretário para 2 monitores</t>
  </si>
  <si>
    <t>Armário de Carregamento para 32 Tablets/Laptops até 15,6"</t>
  </si>
  <si>
    <t>Kit Painel Interativo c/ Sistema de Ensino Híbrido</t>
  </si>
  <si>
    <t>Braço Robótico</t>
  </si>
  <si>
    <t>Braço Robótico para automação</t>
  </si>
  <si>
    <t>Solução de realidade virtual aumentada para a sala de aula</t>
  </si>
  <si>
    <t>Câmara de filmar de ação</t>
  </si>
  <si>
    <t>Câmara de vídeo profissional</t>
  </si>
  <si>
    <t>Câmara de fotografia e vídeo</t>
  </si>
  <si>
    <t>Misturador de vídeo</t>
  </si>
  <si>
    <t>Impressora 3D de resina</t>
  </si>
  <si>
    <t>Impressora de PCB</t>
  </si>
  <si>
    <t>Scanner portátil</t>
  </si>
  <si>
    <t>Multímetro digital</t>
  </si>
  <si>
    <t>Kit medidor de potência ótica e fonte de luz
Inclui medidor e emissor de luz</t>
  </si>
  <si>
    <t>Testador De Cabos/Continuidade C/ Gerador De Tons</t>
  </si>
  <si>
    <t>Máquina de fusão de Fibra Óptica</t>
  </si>
  <si>
    <t>Maquina de Fusão</t>
  </si>
  <si>
    <t>Mala Ferramentas Profissional</t>
  </si>
  <si>
    <t>Mala Ferramentas Profissional Fibra Óptica</t>
  </si>
  <si>
    <t>Kit Ferramentas Profissional Fibra Óptica</t>
  </si>
  <si>
    <t>Mala Ferramentas Profissional Para Redes</t>
  </si>
  <si>
    <t>Mala Ferramentas Profissional P/ Pc</t>
  </si>
  <si>
    <t>Mala Ferramentas Manutenção de Redes</t>
  </si>
  <si>
    <t>Mala de ferramentas profissional para instalação de redes</t>
  </si>
  <si>
    <t>Conjunto de impressora 3D e acessórios</t>
  </si>
  <si>
    <t>Kit laboratório Redes - CCNA e Security</t>
  </si>
  <si>
    <t>Kit Servidor Multimédia Datacenter</t>
  </si>
  <si>
    <t>Dispositivo de rede NAS</t>
  </si>
  <si>
    <t>Kit de Equipamentos para alunos de NES (cognitivo e motor)</t>
  </si>
  <si>
    <t>Kit Visão Artificial</t>
  </si>
  <si>
    <t>Sistema de microfone sem fios</t>
  </si>
  <si>
    <t>Microfone de gravação profissional</t>
  </si>
  <si>
    <t>Ecrã Holográfico</t>
  </si>
  <si>
    <t>Video Projetor</t>
  </si>
  <si>
    <t>Kit Monitor e Webcam</t>
  </si>
  <si>
    <t>Licença e software para kit de realidade virtual</t>
  </si>
  <si>
    <t>Software de gestão de acessos e controlo de equipamentos informáticos em ambiente escolar</t>
  </si>
  <si>
    <t>Solução Gestão de Sistema Datacenter e Backups</t>
  </si>
  <si>
    <t>Solução Pedagógica e Colaborativa para CTE</t>
  </si>
  <si>
    <t xml:space="preserve">Cadeiras trabalho em grupo com 4 pés s/ braços e sem revestimento </t>
  </si>
  <si>
    <t>Mesa de aluno reta 1400 mm x 700 mm x 750 mm (LxPxA)</t>
  </si>
  <si>
    <t>Mesa de aluno reta 1500 mm x 700 mm x 750 mm (LxPxA)</t>
  </si>
  <si>
    <t>Mesa de aluno em flecha 1500 mm x 700 mm x 740 mm (LxPxA)</t>
  </si>
  <si>
    <t>Mesa de aluno em flecha 1500 mm x 650 mm x 740 mm (LxPxA)</t>
  </si>
  <si>
    <t>Bancadas altas para Trabalho em equipa 1600 mm x 1000 mm x 1050 mm (LxPxA)</t>
  </si>
  <si>
    <t>Mesa para professor com púlpito à direita 1400 mm x 700 mm x 750 mm (LxPxA)</t>
  </si>
  <si>
    <t xml:space="preserve">Armário de sala de aula com portas, fechadura e bloco elétrico 930 mm (2 portas) </t>
  </si>
  <si>
    <t>Bancada 900x750x900 mm (LxPxA)
- 1 x Bloco elétrico com 3 tomadas monofásicas e 1 RJ45
- Armário com 2 portas 450 mm c/ fechadura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</si>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</sst>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"/>
  </numFmts>
  <fonts count="7" x14ac:knownFonts="1">
    <font>
      <sz val="10"/>
      <color rgb="FF000000"/>
      <name val="Arial"/>
      <scheme val="minor"/>
    </font>
    <font>
      <sz val="10"/>
      <color rgb="FF000000"/>
      <name val="Arial"/>
    </font>
    <font>
      <sz val="12"/>
      <color rgb="FF000000"/>
      <name val="Arial"/>
    </font>
    <font>
      <sz val="10"/>
      <name val="Arial"/>
    </font>
    <font>
      <b/>
      <sz val="12"/>
      <color theme="1"/>
      <name val="Calibri"/>
    </font>
    <font>
      <sz val="11"/>
      <color theme="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5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164" fontId="1" fillId="0" borderId="7" xfId="0" applyNumberFormat="1" applyFont="1" applyBorder="1" applyAlignment="1"/>
    <xf numFmtId="164" fontId="1" fillId="0" borderId="7" xfId="0" applyNumberFormat="1" applyFont="1" applyBorder="1"/>
    <xf numFmtId="0" fontId="1" fillId="0" borderId="7" xfId="0" applyFont="1" applyBorder="1"/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5" fillId="0" borderId="9" xfId="0" applyFont="1" applyBorder="1" applyAlignment="1">
      <alignment horizontal="left" vertical="center" wrapText="1"/>
    </xf>
    <xf numFmtId="164" fontId="1" fillId="0" borderId="9" xfId="0" applyNumberFormat="1" applyFont="1" applyBorder="1"/>
    <xf numFmtId="0" fontId="1" fillId="0" borderId="9" xfId="0" applyFont="1" applyBorder="1"/>
    <xf numFmtId="0" fontId="6" fillId="0" borderId="0" xfId="0" applyFont="1" applyAlignment="1">
      <alignment horizontal="left"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304800</xdr:colOff>
      <xdr:row>62</xdr:row>
      <xdr:rowOff>285750</xdr:rowOff>
    </xdr:from>
    <xdr:ext cx="4171950" cy="5715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2257425" cy="809625"/>
    <xdr:pic>
      <xdr:nvPicPr>
        <xdr:cNvPr id="3" name="image2.jpg" title="Imagem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257425" cy="809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abSelected="1" workbookViewId="0">
      <selection activeCell="B3" sqref="B3"/>
    </sheetView>
  </sheetViews>
  <sheetFormatPr defaultColWidth="12.5703125" defaultRowHeight="15" customHeight="1" x14ac:dyDescent="0.2"/>
  <cols>
    <col min="1" max="1" width="5.42578125" customWidth="1"/>
    <col min="2" max="2" width="70.7109375" customWidth="1"/>
    <col min="3" max="3" width="12.5703125" customWidth="1"/>
    <col min="4" max="4" width="9.42578125" customWidth="1"/>
    <col min="5" max="5" width="11.5703125" customWidth="1"/>
    <col min="6" max="6" width="27" customWidth="1"/>
  </cols>
  <sheetData>
    <row r="1" spans="1:26" ht="15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">
      <c r="A4" s="2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2">
      <c r="A5" s="2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2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2">
      <c r="A7" s="22" t="s">
        <v>2</v>
      </c>
      <c r="B7" s="23"/>
      <c r="C7" s="23"/>
      <c r="D7" s="23"/>
      <c r="E7" s="23"/>
      <c r="F7" s="2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5.25" customHeight="1" x14ac:dyDescent="0.2">
      <c r="A8" s="3" t="s">
        <v>3</v>
      </c>
      <c r="B8" s="3" t="s">
        <v>4</v>
      </c>
      <c r="C8" s="4" t="s">
        <v>5</v>
      </c>
      <c r="D8" s="5" t="s">
        <v>6</v>
      </c>
      <c r="E8" s="5" t="s">
        <v>7</v>
      </c>
      <c r="F8" s="5" t="s">
        <v>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 x14ac:dyDescent="0.2">
      <c r="A9" s="6">
        <v>1</v>
      </c>
      <c r="B9" s="7" t="s">
        <v>9</v>
      </c>
      <c r="C9" s="8">
        <v>12</v>
      </c>
      <c r="D9" s="9"/>
      <c r="E9" s="10">
        <f t="shared" ref="E9:E61" si="0">C9*D9</f>
        <v>0</v>
      </c>
      <c r="F9" s="1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 x14ac:dyDescent="0.2">
      <c r="A10" s="6">
        <v>2</v>
      </c>
      <c r="B10" s="7" t="s">
        <v>10</v>
      </c>
      <c r="C10" s="12">
        <v>91</v>
      </c>
      <c r="D10" s="10"/>
      <c r="E10" s="10">
        <f t="shared" si="0"/>
        <v>0</v>
      </c>
      <c r="F10" s="1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 x14ac:dyDescent="0.2">
      <c r="A11" s="6">
        <v>3</v>
      </c>
      <c r="B11" s="7" t="s">
        <v>11</v>
      </c>
      <c r="C11" s="12">
        <v>24</v>
      </c>
      <c r="D11" s="10"/>
      <c r="E11" s="10">
        <f t="shared" si="0"/>
        <v>0</v>
      </c>
      <c r="F11" s="1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 x14ac:dyDescent="0.2">
      <c r="A12" s="6">
        <v>4</v>
      </c>
      <c r="B12" s="7" t="s">
        <v>12</v>
      </c>
      <c r="C12" s="12">
        <v>12</v>
      </c>
      <c r="D12" s="10"/>
      <c r="E12" s="10">
        <f t="shared" si="0"/>
        <v>0</v>
      </c>
      <c r="F12" s="1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 x14ac:dyDescent="0.2">
      <c r="A13" s="6">
        <v>5</v>
      </c>
      <c r="B13" s="7" t="s">
        <v>13</v>
      </c>
      <c r="C13" s="12">
        <v>4</v>
      </c>
      <c r="D13" s="10"/>
      <c r="E13" s="10">
        <f t="shared" si="0"/>
        <v>0</v>
      </c>
      <c r="F13" s="1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 x14ac:dyDescent="0.2">
      <c r="A14" s="6">
        <v>6</v>
      </c>
      <c r="B14" s="7" t="s">
        <v>14</v>
      </c>
      <c r="C14" s="12">
        <v>5</v>
      </c>
      <c r="D14" s="10"/>
      <c r="E14" s="10">
        <f t="shared" si="0"/>
        <v>0</v>
      </c>
      <c r="F14" s="1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 x14ac:dyDescent="0.2">
      <c r="A15" s="6">
        <v>7</v>
      </c>
      <c r="B15" s="7" t="s">
        <v>15</v>
      </c>
      <c r="C15" s="12">
        <v>2</v>
      </c>
      <c r="D15" s="10"/>
      <c r="E15" s="10">
        <f t="shared" si="0"/>
        <v>0</v>
      </c>
      <c r="F15" s="1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 x14ac:dyDescent="0.2">
      <c r="A16" s="6">
        <v>8</v>
      </c>
      <c r="B16" s="7" t="s">
        <v>16</v>
      </c>
      <c r="C16" s="12">
        <v>1</v>
      </c>
      <c r="D16" s="10"/>
      <c r="E16" s="10">
        <f t="shared" si="0"/>
        <v>0</v>
      </c>
      <c r="F16" s="1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 x14ac:dyDescent="0.2">
      <c r="A17" s="6">
        <v>9</v>
      </c>
      <c r="B17" s="7" t="s">
        <v>17</v>
      </c>
      <c r="C17" s="12">
        <v>1</v>
      </c>
      <c r="D17" s="10"/>
      <c r="E17" s="10">
        <f t="shared" si="0"/>
        <v>0</v>
      </c>
      <c r="F17" s="1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 x14ac:dyDescent="0.2">
      <c r="A18" s="6">
        <v>10</v>
      </c>
      <c r="B18" s="7" t="s">
        <v>18</v>
      </c>
      <c r="C18" s="12">
        <v>1</v>
      </c>
      <c r="D18" s="10"/>
      <c r="E18" s="10">
        <f t="shared" si="0"/>
        <v>0</v>
      </c>
      <c r="F18" s="1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 x14ac:dyDescent="0.2">
      <c r="A19" s="6">
        <v>11</v>
      </c>
      <c r="B19" s="7" t="s">
        <v>19</v>
      </c>
      <c r="C19" s="12">
        <v>1</v>
      </c>
      <c r="D19" s="10"/>
      <c r="E19" s="10">
        <f t="shared" si="0"/>
        <v>0</v>
      </c>
      <c r="F19" s="1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 x14ac:dyDescent="0.2">
      <c r="A20" s="6">
        <v>12</v>
      </c>
      <c r="B20" s="7" t="s">
        <v>20</v>
      </c>
      <c r="C20" s="12">
        <v>1</v>
      </c>
      <c r="D20" s="10"/>
      <c r="E20" s="10">
        <f t="shared" si="0"/>
        <v>0</v>
      </c>
      <c r="F20" s="1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 x14ac:dyDescent="0.2">
      <c r="A21" s="6">
        <v>13</v>
      </c>
      <c r="B21" s="7" t="s">
        <v>21</v>
      </c>
      <c r="C21" s="12">
        <v>1</v>
      </c>
      <c r="D21" s="10"/>
      <c r="E21" s="10">
        <f t="shared" si="0"/>
        <v>0</v>
      </c>
      <c r="F21" s="1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 x14ac:dyDescent="0.2">
      <c r="A22" s="6">
        <v>14</v>
      </c>
      <c r="B22" s="7" t="s">
        <v>22</v>
      </c>
      <c r="C22" s="12">
        <v>1</v>
      </c>
      <c r="D22" s="10"/>
      <c r="E22" s="10">
        <f t="shared" si="0"/>
        <v>0</v>
      </c>
      <c r="F22" s="1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 x14ac:dyDescent="0.2">
      <c r="A23" s="6">
        <v>15</v>
      </c>
      <c r="B23" s="7" t="s">
        <v>23</v>
      </c>
      <c r="C23" s="12">
        <v>1</v>
      </c>
      <c r="D23" s="10"/>
      <c r="E23" s="10">
        <f t="shared" si="0"/>
        <v>0</v>
      </c>
      <c r="F23" s="1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 x14ac:dyDescent="0.2">
      <c r="A24" s="6">
        <v>16</v>
      </c>
      <c r="B24" s="7" t="s">
        <v>24</v>
      </c>
      <c r="C24" s="13">
        <v>1</v>
      </c>
      <c r="D24" s="10"/>
      <c r="E24" s="10">
        <f t="shared" si="0"/>
        <v>0</v>
      </c>
      <c r="F24" s="1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 x14ac:dyDescent="0.2">
      <c r="A25" s="6">
        <v>17</v>
      </c>
      <c r="B25" s="7" t="s">
        <v>25</v>
      </c>
      <c r="C25" s="13">
        <v>5</v>
      </c>
      <c r="D25" s="10"/>
      <c r="E25" s="10">
        <f t="shared" si="0"/>
        <v>0</v>
      </c>
      <c r="F25" s="1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 x14ac:dyDescent="0.2">
      <c r="A26" s="6">
        <v>18</v>
      </c>
      <c r="B26" s="7" t="s">
        <v>26</v>
      </c>
      <c r="C26" s="12">
        <v>5</v>
      </c>
      <c r="D26" s="10"/>
      <c r="E26" s="10">
        <f t="shared" si="0"/>
        <v>0</v>
      </c>
      <c r="F26" s="1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 x14ac:dyDescent="0.2">
      <c r="A27" s="6">
        <v>19</v>
      </c>
      <c r="B27" s="7" t="s">
        <v>27</v>
      </c>
      <c r="C27" s="12">
        <v>12</v>
      </c>
      <c r="D27" s="10"/>
      <c r="E27" s="10">
        <f t="shared" si="0"/>
        <v>0</v>
      </c>
      <c r="F27" s="1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 x14ac:dyDescent="0.2">
      <c r="A28" s="6">
        <v>20</v>
      </c>
      <c r="B28" s="7" t="s">
        <v>28</v>
      </c>
      <c r="C28" s="12">
        <v>2</v>
      </c>
      <c r="D28" s="10"/>
      <c r="E28" s="10">
        <f t="shared" si="0"/>
        <v>0</v>
      </c>
      <c r="F28" s="1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 x14ac:dyDescent="0.2">
      <c r="A29" s="6">
        <v>21</v>
      </c>
      <c r="B29" s="7" t="s">
        <v>29</v>
      </c>
      <c r="C29" s="12">
        <v>5</v>
      </c>
      <c r="D29" s="10"/>
      <c r="E29" s="10">
        <f t="shared" si="0"/>
        <v>0</v>
      </c>
      <c r="F29" s="1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 x14ac:dyDescent="0.2">
      <c r="A30" s="6">
        <v>22</v>
      </c>
      <c r="B30" s="7" t="s">
        <v>30</v>
      </c>
      <c r="C30" s="12">
        <v>13</v>
      </c>
      <c r="D30" s="10"/>
      <c r="E30" s="10">
        <f t="shared" si="0"/>
        <v>0</v>
      </c>
      <c r="F30" s="1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 x14ac:dyDescent="0.2">
      <c r="A31" s="6">
        <v>23</v>
      </c>
      <c r="B31" s="7" t="s">
        <v>31</v>
      </c>
      <c r="C31" s="12">
        <v>13</v>
      </c>
      <c r="D31" s="10"/>
      <c r="E31" s="10">
        <f t="shared" si="0"/>
        <v>0</v>
      </c>
      <c r="F31" s="1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 x14ac:dyDescent="0.2">
      <c r="A32" s="6">
        <v>24</v>
      </c>
      <c r="B32" s="7" t="s">
        <v>32</v>
      </c>
      <c r="C32" s="12">
        <v>13</v>
      </c>
      <c r="D32" s="10"/>
      <c r="E32" s="10">
        <f t="shared" si="0"/>
        <v>0</v>
      </c>
      <c r="F32" s="1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 x14ac:dyDescent="0.2">
      <c r="A33" s="6">
        <v>25</v>
      </c>
      <c r="B33" s="7" t="s">
        <v>33</v>
      </c>
      <c r="C33" s="12">
        <v>13</v>
      </c>
      <c r="D33" s="10"/>
      <c r="E33" s="10">
        <f t="shared" si="0"/>
        <v>0</v>
      </c>
      <c r="F33" s="1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 x14ac:dyDescent="0.2">
      <c r="A34" s="6">
        <v>26</v>
      </c>
      <c r="B34" s="7" t="s">
        <v>34</v>
      </c>
      <c r="C34" s="12">
        <v>13</v>
      </c>
      <c r="D34" s="10"/>
      <c r="E34" s="10">
        <f t="shared" si="0"/>
        <v>0</v>
      </c>
      <c r="F34" s="1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 x14ac:dyDescent="0.2">
      <c r="A35" s="6">
        <v>27</v>
      </c>
      <c r="B35" s="7" t="s">
        <v>35</v>
      </c>
      <c r="C35" s="12">
        <v>13</v>
      </c>
      <c r="D35" s="10"/>
      <c r="E35" s="10">
        <f t="shared" si="0"/>
        <v>0</v>
      </c>
      <c r="F35" s="1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 x14ac:dyDescent="0.2">
      <c r="A36" s="6">
        <v>28</v>
      </c>
      <c r="B36" s="7" t="s">
        <v>36</v>
      </c>
      <c r="C36" s="12">
        <v>13</v>
      </c>
      <c r="D36" s="10"/>
      <c r="E36" s="10">
        <f t="shared" si="0"/>
        <v>0</v>
      </c>
      <c r="F36" s="1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 x14ac:dyDescent="0.2">
      <c r="A37" s="6">
        <v>29</v>
      </c>
      <c r="B37" s="7" t="s">
        <v>9</v>
      </c>
      <c r="C37" s="12">
        <v>7</v>
      </c>
      <c r="D37" s="10"/>
      <c r="E37" s="10">
        <f t="shared" si="0"/>
        <v>0</v>
      </c>
      <c r="F37" s="1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 x14ac:dyDescent="0.2">
      <c r="A38" s="6">
        <v>30</v>
      </c>
      <c r="B38" s="7" t="s">
        <v>37</v>
      </c>
      <c r="C38" s="12">
        <v>1</v>
      </c>
      <c r="D38" s="10"/>
      <c r="E38" s="10">
        <f t="shared" si="0"/>
        <v>0</v>
      </c>
      <c r="F38" s="1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 x14ac:dyDescent="0.2">
      <c r="A39" s="6">
        <v>31</v>
      </c>
      <c r="B39" s="7" t="s">
        <v>38</v>
      </c>
      <c r="C39" s="12">
        <v>2</v>
      </c>
      <c r="D39" s="10"/>
      <c r="E39" s="10">
        <f t="shared" si="0"/>
        <v>0</v>
      </c>
      <c r="F39" s="1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 x14ac:dyDescent="0.2">
      <c r="A40" s="6">
        <v>32</v>
      </c>
      <c r="B40" s="7" t="s">
        <v>39</v>
      </c>
      <c r="C40" s="8">
        <v>1</v>
      </c>
      <c r="D40" s="10"/>
      <c r="E40" s="10">
        <f t="shared" si="0"/>
        <v>0</v>
      </c>
      <c r="F40" s="1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 x14ac:dyDescent="0.2">
      <c r="A41" s="6">
        <v>33</v>
      </c>
      <c r="B41" s="7" t="s">
        <v>40</v>
      </c>
      <c r="C41" s="8">
        <v>2</v>
      </c>
      <c r="D41" s="10"/>
      <c r="E41" s="10">
        <f t="shared" si="0"/>
        <v>0</v>
      </c>
      <c r="F41" s="1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 x14ac:dyDescent="0.2">
      <c r="A42" s="6">
        <v>34</v>
      </c>
      <c r="B42" s="7" t="s">
        <v>41</v>
      </c>
      <c r="C42" s="12">
        <v>1</v>
      </c>
      <c r="D42" s="10"/>
      <c r="E42" s="10">
        <f t="shared" si="0"/>
        <v>0</v>
      </c>
      <c r="F42" s="1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 x14ac:dyDescent="0.2">
      <c r="A43" s="6">
        <v>35</v>
      </c>
      <c r="B43" s="7" t="s">
        <v>42</v>
      </c>
      <c r="C43" s="13">
        <v>2</v>
      </c>
      <c r="D43" s="10"/>
      <c r="E43" s="10">
        <f t="shared" si="0"/>
        <v>0</v>
      </c>
      <c r="F43" s="1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 x14ac:dyDescent="0.2">
      <c r="A44" s="6">
        <v>36</v>
      </c>
      <c r="B44" s="14" t="s">
        <v>43</v>
      </c>
      <c r="C44" s="13">
        <v>2</v>
      </c>
      <c r="D44" s="10"/>
      <c r="E44" s="10">
        <f t="shared" si="0"/>
        <v>0</v>
      </c>
      <c r="F44" s="1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 x14ac:dyDescent="0.2">
      <c r="A45" s="6">
        <v>37</v>
      </c>
      <c r="B45" s="14" t="s">
        <v>44</v>
      </c>
      <c r="C45" s="15">
        <v>2</v>
      </c>
      <c r="D45" s="10"/>
      <c r="E45" s="10">
        <f t="shared" si="0"/>
        <v>0</v>
      </c>
      <c r="F45" s="1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 x14ac:dyDescent="0.2">
      <c r="A46" s="6">
        <v>38</v>
      </c>
      <c r="B46" s="7" t="s">
        <v>45</v>
      </c>
      <c r="C46" s="13">
        <v>1</v>
      </c>
      <c r="D46" s="10"/>
      <c r="E46" s="10">
        <f t="shared" si="0"/>
        <v>0</v>
      </c>
      <c r="F46" s="1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 x14ac:dyDescent="0.2">
      <c r="A47" s="6">
        <v>39</v>
      </c>
      <c r="B47" s="14" t="s">
        <v>46</v>
      </c>
      <c r="C47" s="13">
        <v>1</v>
      </c>
      <c r="D47" s="10"/>
      <c r="E47" s="10">
        <f t="shared" si="0"/>
        <v>0</v>
      </c>
      <c r="F47" s="1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 x14ac:dyDescent="0.2">
      <c r="A48" s="6">
        <v>40</v>
      </c>
      <c r="B48" s="7" t="s">
        <v>47</v>
      </c>
      <c r="C48" s="13">
        <v>2</v>
      </c>
      <c r="D48" s="10"/>
      <c r="E48" s="10">
        <f t="shared" si="0"/>
        <v>0</v>
      </c>
      <c r="F48" s="1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 x14ac:dyDescent="0.2">
      <c r="A49" s="6">
        <v>41</v>
      </c>
      <c r="B49" s="7" t="s">
        <v>48</v>
      </c>
      <c r="C49" s="12">
        <v>1</v>
      </c>
      <c r="D49" s="10"/>
      <c r="E49" s="10">
        <f t="shared" si="0"/>
        <v>0</v>
      </c>
      <c r="F49" s="1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 x14ac:dyDescent="0.2">
      <c r="A50" s="6">
        <v>42</v>
      </c>
      <c r="B50" s="7" t="s">
        <v>49</v>
      </c>
      <c r="C50" s="12">
        <v>60</v>
      </c>
      <c r="D50" s="10"/>
      <c r="E50" s="10">
        <f t="shared" si="0"/>
        <v>0</v>
      </c>
      <c r="F50" s="1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 x14ac:dyDescent="0.2">
      <c r="A51" s="6">
        <v>43</v>
      </c>
      <c r="B51" s="7" t="s">
        <v>50</v>
      </c>
      <c r="C51" s="12">
        <v>1</v>
      </c>
      <c r="D51" s="10"/>
      <c r="E51" s="10">
        <f t="shared" si="0"/>
        <v>0</v>
      </c>
      <c r="F51" s="1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 x14ac:dyDescent="0.2">
      <c r="A52" s="6">
        <v>44</v>
      </c>
      <c r="B52" s="7" t="s">
        <v>51</v>
      </c>
      <c r="C52" s="8">
        <v>1</v>
      </c>
      <c r="D52" s="10"/>
      <c r="E52" s="10">
        <f t="shared" si="0"/>
        <v>0</v>
      </c>
      <c r="F52" s="1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 x14ac:dyDescent="0.2">
      <c r="A53" s="6">
        <v>45</v>
      </c>
      <c r="B53" s="7" t="s">
        <v>52</v>
      </c>
      <c r="C53" s="8">
        <v>122</v>
      </c>
      <c r="D53" s="10"/>
      <c r="E53" s="10">
        <f t="shared" si="0"/>
        <v>0</v>
      </c>
      <c r="F53" s="1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 x14ac:dyDescent="0.2">
      <c r="A54" s="6">
        <v>46</v>
      </c>
      <c r="B54" s="7" t="s">
        <v>53</v>
      </c>
      <c r="C54" s="8">
        <v>13</v>
      </c>
      <c r="D54" s="10"/>
      <c r="E54" s="10">
        <f t="shared" si="0"/>
        <v>0</v>
      </c>
      <c r="F54" s="1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 x14ac:dyDescent="0.2">
      <c r="A55" s="6">
        <v>47</v>
      </c>
      <c r="B55" s="7" t="s">
        <v>54</v>
      </c>
      <c r="C55" s="8">
        <v>20</v>
      </c>
      <c r="D55" s="10"/>
      <c r="E55" s="10">
        <f t="shared" si="0"/>
        <v>0</v>
      </c>
      <c r="F55" s="1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 x14ac:dyDescent="0.2">
      <c r="A56" s="6">
        <v>48</v>
      </c>
      <c r="B56" s="7" t="s">
        <v>55</v>
      </c>
      <c r="C56" s="8">
        <v>13</v>
      </c>
      <c r="D56" s="10"/>
      <c r="E56" s="10">
        <f t="shared" si="0"/>
        <v>0</v>
      </c>
      <c r="F56" s="1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 x14ac:dyDescent="0.2">
      <c r="A57" s="6">
        <v>49</v>
      </c>
      <c r="B57" s="7" t="s">
        <v>56</v>
      </c>
      <c r="C57" s="8">
        <v>13</v>
      </c>
      <c r="D57" s="10"/>
      <c r="E57" s="10">
        <f t="shared" si="0"/>
        <v>0</v>
      </c>
      <c r="F57" s="1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 x14ac:dyDescent="0.2">
      <c r="A58" s="6">
        <v>50</v>
      </c>
      <c r="B58" s="7" t="s">
        <v>57</v>
      </c>
      <c r="C58" s="8">
        <v>2</v>
      </c>
      <c r="D58" s="10"/>
      <c r="E58" s="10">
        <f t="shared" si="0"/>
        <v>0</v>
      </c>
      <c r="F58" s="1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 x14ac:dyDescent="0.2">
      <c r="A59" s="6">
        <v>51</v>
      </c>
      <c r="B59" s="7" t="s">
        <v>58</v>
      </c>
      <c r="C59" s="8">
        <v>5</v>
      </c>
      <c r="D59" s="10"/>
      <c r="E59" s="10">
        <f t="shared" si="0"/>
        <v>0</v>
      </c>
      <c r="F59" s="1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7.75" customHeight="1" x14ac:dyDescent="0.2">
      <c r="A60" s="6">
        <v>52</v>
      </c>
      <c r="B60" s="7" t="s">
        <v>59</v>
      </c>
      <c r="C60" s="8">
        <v>6</v>
      </c>
      <c r="D60" s="10"/>
      <c r="E60" s="10">
        <f t="shared" si="0"/>
        <v>0</v>
      </c>
      <c r="F60" s="1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9.75" customHeight="1" x14ac:dyDescent="0.2">
      <c r="A61" s="16">
        <v>53</v>
      </c>
      <c r="B61" s="17" t="s">
        <v>60</v>
      </c>
      <c r="C61" s="12">
        <v>4</v>
      </c>
      <c r="D61" s="18"/>
      <c r="E61" s="18">
        <f t="shared" si="0"/>
        <v>0</v>
      </c>
      <c r="F61" s="19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9.75" customHeight="1" x14ac:dyDescent="0.2">
      <c r="A62" s="25" t="s">
        <v>61</v>
      </c>
      <c r="B62" s="23"/>
      <c r="C62" s="23"/>
      <c r="D62" s="24"/>
      <c r="E62" s="10">
        <f>SUM(E9:E61)</f>
        <v>0</v>
      </c>
      <c r="F62" s="1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65.25" customHeight="1" x14ac:dyDescent="0.2">
      <c r="A63" s="1"/>
      <c r="B63" s="20"/>
      <c r="C63" s="1"/>
      <c r="D63" s="1"/>
      <c r="E63" s="1"/>
      <c r="F63" s="2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7:F7"/>
    <mergeCell ref="A62:D62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Informática_cp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</cp:lastModifiedBy>
  <dcterms:modified xsi:type="dcterms:W3CDTF">2025-01-22T13:50:00Z</dcterms:modified>
</cp:coreProperties>
</file>